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590" windowWidth="15300" windowHeight="7050" tabRatio="678"/>
  </bookViews>
  <sheets>
    <sheet name="ФАИП 2011" sheetId="99" r:id="rId1"/>
  </sheets>
  <definedNames>
    <definedName name="_xlnm.Print_Titles" localSheetId="0">'ФАИП 2011'!$7:$9</definedName>
  </definedNames>
  <calcPr calcId="124519" fullCalcOnLoad="1"/>
</workbook>
</file>

<file path=xl/calcChain.xml><?xml version="1.0" encoding="utf-8"?>
<calcChain xmlns="http://schemas.openxmlformats.org/spreadsheetml/2006/main">
  <c r="B127" i="99"/>
  <c r="D97"/>
  <c r="C97"/>
  <c r="B97"/>
  <c r="D13"/>
  <c r="D12" s="1"/>
  <c r="D10" s="1"/>
  <c r="C13"/>
  <c r="B13"/>
  <c r="B12" s="1"/>
  <c r="B10" s="1"/>
  <c r="C12"/>
  <c r="C10" s="1"/>
</calcChain>
</file>

<file path=xl/sharedStrings.xml><?xml version="1.0" encoding="utf-8"?>
<sst xmlns="http://schemas.openxmlformats.org/spreadsheetml/2006/main" count="137" uniqueCount="112">
  <si>
    <t>Дорожное хозяйство</t>
  </si>
  <si>
    <t>(тыс. рублей)</t>
  </si>
  <si>
    <t>Социальный комплекс</t>
  </si>
  <si>
    <t>Программная часть</t>
  </si>
  <si>
    <t>Непрограммная часть</t>
  </si>
  <si>
    <t>Строительство радиотелевизионной передающей станции (РТПС) на горе Лысая в г.Владикавказе</t>
  </si>
  <si>
    <t>Центральные организации</t>
  </si>
  <si>
    <t>Водное хозяйство и охрана окружающей среды</t>
  </si>
  <si>
    <t>Воздушный транспорт</t>
  </si>
  <si>
    <t>Подпрограмма "Гражданская авиация"</t>
  </si>
  <si>
    <t>Федеральное государственное унитарное предприятие "Администрация гражданских аэропортов (аэродромов)", г.Москва</t>
  </si>
  <si>
    <t>Агропромышленный комплекс</t>
  </si>
  <si>
    <t>Федеральная целевая программа "Модернизация Единой системы организации воздушного движения Российской Федерации (2009 - 2015 годы)"</t>
  </si>
  <si>
    <t>проектные и изыскательские работы</t>
  </si>
  <si>
    <t>Федеральная целевая программа "Социальное развитие села до 2012 года"</t>
  </si>
  <si>
    <t>Мероприятия по улучшению жилищных условий граждан, проживающих в сельской местности, в том числе молодых семей и молодых специалистов на селе</t>
  </si>
  <si>
    <t>Мероприятия по развитию газификации в сельской местности</t>
  </si>
  <si>
    <t>Мероприятия по развитию водоснабжения в сельской местности</t>
  </si>
  <si>
    <t>Подпрограмма "Автомобильные дороги"</t>
  </si>
  <si>
    <t>Федеральный бюджет - всего:</t>
  </si>
  <si>
    <t>Государственное учреждение Южный региональный центр по делам гражданской обороны, чрезвычайным ситуациям и ликвидации последствий стихийных бедствий, г.Ростов-на-Дону</t>
  </si>
  <si>
    <t xml:space="preserve">Реконструкция комплекса зданий и сооружений Главного управления МЧС России по Республике Северная Осетия - Алания 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</si>
  <si>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 и на период до 2012 года"</t>
  </si>
  <si>
    <t>Федеральное государственное учреждение "Управление мелиорации земель и сельскохозяйственного водоснабжения по Республике Северная Осетия - Алания", г.Владикавказ</t>
  </si>
  <si>
    <t>Шлюз-вододелитель на 35,1 км р.Гизельдон (реконструкция), Республика Северная Осетия - Алания</t>
  </si>
  <si>
    <t>Федеральное государственное учреждение "Управление эксплуатации Терско-Кумского гидроузла", г.Моздок, Республика Северная Осетия - Алания</t>
  </si>
  <si>
    <t xml:space="preserve">Реконструкция головного сооружения Терско-Кумского канала на р.Терек, ст.Павлодольская, Моздокский район Республики Северная Осетия - Алания </t>
  </si>
  <si>
    <t>Тематическое направление "Модернизация системы организации воздушного движения"</t>
  </si>
  <si>
    <t>Реконструкция и техническое перевооружение комплекса средств УВД, РТОП и электросвязи аэропорта Владикавказ, включая оснащение системой ближней навигации, КСА ПИВП, системой коммутации речевых сообщений, автоматическим радиопеленгатором, средствами радиосвязи, системой посадки,   г.Владикавказ</t>
  </si>
  <si>
    <t>Федеральное государственное учреждение Главный авиационный метеорологический центр Росгидромета (ФГУ ГАМЦ Росгидромета), г.Москва</t>
  </si>
  <si>
    <t>Строительство и реконструкция федеральных автомобильных дорог</t>
  </si>
  <si>
    <t>Федеральное государственное учреждение "Управление ордена Знак Почета Северо-Кавказских автомобильных дорог Федерального дорожного агентства", г.Пятигорск Ставропольского края</t>
  </si>
  <si>
    <t>МЧС России</t>
  </si>
  <si>
    <t>Снятие инфраструктурных ограничений развития экономики</t>
  </si>
  <si>
    <t>Минрегион России</t>
  </si>
  <si>
    <t>Минсельхоз России</t>
  </si>
  <si>
    <t>Минэнерго России</t>
  </si>
  <si>
    <t>Росавтодор</t>
  </si>
  <si>
    <t>Развитие туристско-рекреационного комплекса</t>
  </si>
  <si>
    <t>Мероприятия регионального значения по развитию систем жизнеобеспечения населения</t>
  </si>
  <si>
    <t>Культура</t>
  </si>
  <si>
    <t>в том числе:</t>
  </si>
  <si>
    <t>2011 год</t>
  </si>
  <si>
    <t>2013 год</t>
  </si>
  <si>
    <t>ПЕРЕЧЕНЬ</t>
  </si>
  <si>
    <t>по объектам капитального строительства, мероприятия (укрупненные инвестиционные проекты), объектах недвижимости, включенные в Федеральную адресную инвестиционную программу на 2011 год и плановый период 2012 и 2013 годов</t>
  </si>
  <si>
    <t xml:space="preserve">Государственные капитальные вложения </t>
  </si>
  <si>
    <t>2012 год</t>
  </si>
  <si>
    <t xml:space="preserve">Федеральная адресная инвестиционная программа - всего </t>
  </si>
  <si>
    <t xml:space="preserve">1. Объекты капитального строительства, мероприятия (укрупненные инвестиционные проекты), объекты недвижимости государственной собственности Российской Федерации </t>
  </si>
  <si>
    <t>Зджравоохранение</t>
  </si>
  <si>
    <t>Непрограммная чвсть</t>
  </si>
  <si>
    <t>Минздравсоцразвития  России</t>
  </si>
  <si>
    <t xml:space="preserve">Объекты ФГУ "Северо-Кавказский Многопрофильный медицинский центр Минздравсоцразвития России", г.Беслан, Республика Северная Осетия-Алания </t>
  </si>
  <si>
    <t>Роспечать</t>
  </si>
  <si>
    <t>строительство</t>
  </si>
  <si>
    <t xml:space="preserve">Программная часть </t>
  </si>
  <si>
    <t>Федеральная целевая программа "Развитие судебной  системы России" на 2007 - 2011 годы</t>
  </si>
  <si>
    <t>ФССП России</t>
  </si>
  <si>
    <r>
      <t>Управление Федеральной службы судебных приставов по Республике Северная Осетия-Алания, г. Владикавказ</t>
    </r>
    <r>
      <rPr>
        <b/>
        <i/>
        <u/>
        <sz val="12"/>
        <rFont val="Times New Roman"/>
        <family val="1"/>
        <charset val="204"/>
      </rPr>
      <t xml:space="preserve"> </t>
    </r>
  </si>
  <si>
    <t>Строительство административного здания Моздокского районного подразделения Управления Федеральной службы судебных приставов по Республике Северная Осетия-Алания в г. Моздоке</t>
  </si>
  <si>
    <t>Федеральная целевая программа "Развитие государственной статистики России в 2007 - 2011 годах"</t>
  </si>
  <si>
    <t xml:space="preserve">Росстат </t>
  </si>
  <si>
    <t>Территориальный орган Росстата по Республике Северная Осетия -Алания, г. Владикавказ, ул. Ватутина, 84</t>
  </si>
  <si>
    <t>реконструкция</t>
  </si>
  <si>
    <t>Федеральная целевая программа "Повышение устойчивости  жилых домов, основных объектов и систем жизнеобеспечения в сейсмических районах Российской Федерации на 2009 - 2013 годы"</t>
  </si>
  <si>
    <t>Минфин России</t>
  </si>
  <si>
    <t>Академия бюджета и казначейства Минфина России, г. Москва</t>
  </si>
  <si>
    <t>Строительство водогрейной котельной на территории "Владикавказской ФЭК-филиал ФГОУ ВПО АБиК Минфина России"</t>
  </si>
  <si>
    <t>ФНС России</t>
  </si>
  <si>
    <t>Управление ФНС России по Республике Северная Осетия - Алания, г.Владикавказ</t>
  </si>
  <si>
    <t>Административное здание Инспекции ФНС России по Пригородному району Республики Северная Осетия-Алания, с. Октябрьское</t>
  </si>
  <si>
    <t xml:space="preserve">Генеральная прокуратура Российской Федерации </t>
  </si>
  <si>
    <t xml:space="preserve">Следственное управление Следственного комитета при прокуратуре Российской Федерации по Республике Северная Осетия - Алания </t>
  </si>
  <si>
    <t>Строительство административного комплекса для размещения следственного управления Следственного комитета при прокуратуре Российской Федерации по Республике Северная Осетия - Алания и следственных отделов по г. Владикавказу, г.Владикавказ, ул.Весенняя</t>
  </si>
  <si>
    <t>132,244,8</t>
  </si>
  <si>
    <t>Росводресурсы</t>
  </si>
  <si>
    <t>Западно-Каспийское бассейновое водное управление Федерального агентства водных ресурсов, г.Махачкала, Республика Дагестан</t>
  </si>
  <si>
    <t xml:space="preserve">Берегоукрепительные работы на р.Терек по защите ст.Терская, Республика Северная Осетия-Алания </t>
  </si>
  <si>
    <t>Произвадственный комплекс</t>
  </si>
  <si>
    <t>Росавиация</t>
  </si>
  <si>
    <t>Федеральное государственное унитарное предприятие "Государственная корпорация по организации воздушного движения в Российской Федерации", г.Москва</t>
  </si>
  <si>
    <t>Тематическое направление "Развитие метеорологического обеспечения аэронавигации"</t>
  </si>
  <si>
    <t>Росгидромет</t>
  </si>
  <si>
    <t>Техническое перевооружение авиационной метеорологической станции гражданской Владикавказ, аэропорт Владикавказ, г.Беслан, Республика Северная Осетия — Алания, включая установку автоматизированной метеорологической измерительной системы с центральным устройством и датчиками, программно-аппаратных средств для приема и обработки бортовой погоды, дистанционного обучения, рабочей станции метеорологической автоматизированной адиолокационной сети, средств отображения метеорологической информации</t>
  </si>
  <si>
    <t xml:space="preserve">Федеральная целевая программа "Развитие транспортной системы России (2010-2015 годы)" </t>
  </si>
  <si>
    <t>Реконструкция аэродромных покрытий и замена светосигнального оборудования в аэропорту Владикавказ,    2-й этап реконструкции, Республика Северная Осетия - Алания</t>
  </si>
  <si>
    <t>Реконструкция автомобильной дороги "Кавказ" км 497+000 -км 502+000 (км 625 до км 630). Третья очередь реконструкции, на участке км 500+850 - км 502+950 в Республике Северная Осетия - Алания</t>
  </si>
  <si>
    <t>Строительство автомагистрали М-29 "Кавказ" на участке обхода г.Беслан (I очередь) в Республике Северная Осетия -Алания</t>
  </si>
  <si>
    <t>Строительство и реконструкция участков автомобильной дороги Алагир (автомобильная дорога "Кавказ") - Нижний Зарамаг до границы с Республикой Грузия</t>
  </si>
  <si>
    <t>Реконструкция автомобильной дороги Алагир (автомобильная дорога "Кавказ") - Нижний Зарамаг до границы с Республикой Грузия, тоннель км 93+300 в Республике Северная Осетия - Алания</t>
  </si>
  <si>
    <t>Строительство "Автомобильная дорога Алагир (автомобильная дорога "Кавказ") - Нижний Зарамаг до границы с Республикой Грузия, тоннель км 86+300, Республика Северная Осетия - Алания"</t>
  </si>
  <si>
    <t>Проекты по реконструкции ремонтонепригодных мостов (строительство и реконструкция мостов и путеводителей)</t>
  </si>
  <si>
    <t>Реконструкция федеральной автомобильной дороги
Владикавказ - Алагир. Мостовой переход через реку Ардон на км 33+500 в Республике Северная Осетия - Алания</t>
  </si>
  <si>
    <t>Реконструкция моста через р.Ардон на км 48+550
автомобильной дороги Алагир (автомобильная дорога
"Кавказ")- Нижний Зарамаг до границы с Республикой Грузия 63.21.23 в Республике Северная Осетия - Алания</t>
  </si>
  <si>
    <t>2. Объекты капитального строительства, мероприятия (укрупненные инвестиционные проекты) государственной собственности субъекта Российской Федерации и/или муниципальной собственности</t>
  </si>
  <si>
    <t>Федеральная целевая программа "Культура России (2006 - 2011 годы)"</t>
  </si>
  <si>
    <t>Минкультуры России</t>
  </si>
  <si>
    <t>Мероприятия по укреплению материально-технической базы объектов культуры регионов</t>
  </si>
  <si>
    <t xml:space="preserve">Правительство Республики Северная Осетия - Алания </t>
  </si>
  <si>
    <t>Реконструкция Национального музея Республики Северная Осетия - Алания, г.Владикавказ</t>
  </si>
  <si>
    <t>Кавказский музыкально-культурный центр Валерия Гергиева, г.Владикавказ, Республика Северная Осетия - Алания</t>
  </si>
  <si>
    <t>Коммунальное строительство</t>
  </si>
  <si>
    <t>Федеральная целевая программа "Юг России (2008-2013 годы)"</t>
  </si>
  <si>
    <t>Электроэнергетика</t>
  </si>
  <si>
    <t>Мероприятия по обеспечению жильем  молодых семей и молодых специалистов на селе</t>
  </si>
  <si>
    <t>газификация с. Виноградное, Моздокский район</t>
  </si>
  <si>
    <t>водоснабжение с.Гизель-Подкова, Пригородный район</t>
  </si>
  <si>
    <t xml:space="preserve">                                                                                                                   Утверждено</t>
  </si>
  <si>
    <t xml:space="preserve">                                                                                                           Министерством экономического развития </t>
  </si>
  <si>
    <t xml:space="preserve">                                                                                                                Российской Федерации </t>
  </si>
  <si>
    <t xml:space="preserve">                                                                                                                 13 января 2011 года</t>
  </si>
</sst>
</file>

<file path=xl/styles.xml><?xml version="1.0" encoding="utf-8"?>
<styleSheet xmlns="http://schemas.openxmlformats.org/spreadsheetml/2006/main">
  <numFmts count="1">
    <numFmt numFmtId="175" formatCode="#,##0.0"/>
  </numFmts>
  <fonts count="19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Helv"/>
    </font>
    <font>
      <b/>
      <i/>
      <sz val="12"/>
      <name val="Times New Roman"/>
      <family val="1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 Cyr"/>
      <charset val="204"/>
    </font>
    <font>
      <b/>
      <sz val="10"/>
      <name val="Helv"/>
    </font>
    <font>
      <sz val="8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/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 indent="2"/>
    </xf>
    <xf numFmtId="4" fontId="11" fillId="0" borderId="0" xfId="0" applyNumberFormat="1" applyFont="1" applyFill="1" applyAlignment="1">
      <alignment horizontal="left" vertical="center" wrapText="1"/>
    </xf>
    <xf numFmtId="175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 indent="1"/>
    </xf>
    <xf numFmtId="175" fontId="2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175" fontId="14" fillId="0" borderId="0" xfId="0" applyNumberFormat="1" applyFont="1" applyFill="1"/>
    <xf numFmtId="175" fontId="3" fillId="0" borderId="0" xfId="0" applyNumberFormat="1" applyFont="1" applyFill="1"/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4" fontId="15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left" vertical="center" wrapText="1"/>
    </xf>
    <xf numFmtId="4" fontId="16" fillId="0" borderId="0" xfId="0" applyNumberFormat="1" applyFont="1" applyFill="1" applyAlignment="1">
      <alignment horizontal="left" vertical="center" wrapText="1"/>
    </xf>
    <xf numFmtId="4" fontId="1" fillId="0" borderId="0" xfId="0" applyNumberFormat="1" applyFont="1" applyFill="1" applyAlignment="1">
      <alignment horizontal="left" vertical="center" wrapText="1" indent="2"/>
    </xf>
    <xf numFmtId="0" fontId="1" fillId="0" borderId="0" xfId="0" applyFont="1" applyFill="1" applyBorder="1" applyAlignment="1">
      <alignment horizontal="left" vertical="center" wrapText="1" indent="2"/>
    </xf>
    <xf numFmtId="0" fontId="1" fillId="0" borderId="0" xfId="0" applyFont="1" applyFill="1" applyBorder="1" applyAlignment="1">
      <alignment horizontal="left" vertical="center" wrapText="1" indent="3"/>
    </xf>
    <xf numFmtId="0" fontId="15" fillId="0" borderId="0" xfId="0" applyFont="1" applyFill="1" applyAlignment="1">
      <alignment horizontal="center" vertical="center" wrapText="1"/>
    </xf>
    <xf numFmtId="175" fontId="1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 indent="1"/>
    </xf>
    <xf numFmtId="0" fontId="16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 indent="3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 indent="1"/>
    </xf>
    <xf numFmtId="0" fontId="1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 indent="1"/>
    </xf>
    <xf numFmtId="0" fontId="18" fillId="0" borderId="0" xfId="0" applyFont="1" applyFill="1" applyAlignment="1">
      <alignment vertical="center" wrapText="1"/>
    </xf>
    <xf numFmtId="4" fontId="18" fillId="0" borderId="0" xfId="0" applyNumberFormat="1" applyFont="1" applyFill="1" applyAlignment="1">
      <alignment horizontal="left" vertical="center" wrapText="1"/>
    </xf>
    <xf numFmtId="4" fontId="11" fillId="0" borderId="0" xfId="0" applyNumberFormat="1" applyFont="1" applyFill="1" applyAlignment="1">
      <alignment horizontal="left" vertical="center" wrapText="1" indent="1"/>
    </xf>
    <xf numFmtId="0" fontId="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175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 indent="1"/>
    </xf>
    <xf numFmtId="175" fontId="1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 macro="" textlink="">
      <xdr:nvSpPr>
        <xdr:cNvPr id="77825" name="AutoShape 1"/>
        <xdr:cNvSpPr>
          <a:spLocks noChangeAspect="1" noChangeArrowheads="1"/>
        </xdr:cNvSpPr>
      </xdr:nvSpPr>
      <xdr:spPr bwMode="auto">
        <a:xfrm>
          <a:off x="0" y="512540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 macro="" textlink="">
      <xdr:nvSpPr>
        <xdr:cNvPr id="77826" name="AutoShape 2"/>
        <xdr:cNvSpPr>
          <a:spLocks noChangeAspect="1" noChangeArrowheads="1"/>
        </xdr:cNvSpPr>
      </xdr:nvSpPr>
      <xdr:spPr bwMode="auto">
        <a:xfrm>
          <a:off x="0" y="512540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 macro="" textlink="">
      <xdr:nvSpPr>
        <xdr:cNvPr id="77827" name="AutoShape 3"/>
        <xdr:cNvSpPr>
          <a:spLocks noChangeAspect="1" noChangeArrowheads="1"/>
        </xdr:cNvSpPr>
      </xdr:nvSpPr>
      <xdr:spPr bwMode="auto">
        <a:xfrm>
          <a:off x="0" y="512540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 macro="" textlink="">
      <xdr:nvSpPr>
        <xdr:cNvPr id="77828" name="AutoShape 4"/>
        <xdr:cNvSpPr>
          <a:spLocks noChangeAspect="1" noChangeArrowheads="1"/>
        </xdr:cNvSpPr>
      </xdr:nvSpPr>
      <xdr:spPr bwMode="auto">
        <a:xfrm>
          <a:off x="0" y="512540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 macro="" textlink="">
      <xdr:nvSpPr>
        <xdr:cNvPr id="77829" name="AutoShape 5"/>
        <xdr:cNvSpPr>
          <a:spLocks noChangeAspect="1" noChangeArrowheads="1"/>
        </xdr:cNvSpPr>
      </xdr:nvSpPr>
      <xdr:spPr bwMode="auto">
        <a:xfrm>
          <a:off x="0" y="512540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 macro="" textlink="">
      <xdr:nvSpPr>
        <xdr:cNvPr id="77830" name="AutoShape 6"/>
        <xdr:cNvSpPr>
          <a:spLocks noChangeAspect="1" noChangeArrowheads="1"/>
        </xdr:cNvSpPr>
      </xdr:nvSpPr>
      <xdr:spPr bwMode="auto">
        <a:xfrm>
          <a:off x="0" y="512540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 macro="" textlink="">
      <xdr:nvSpPr>
        <xdr:cNvPr id="77831" name="AutoShape 7"/>
        <xdr:cNvSpPr>
          <a:spLocks noChangeAspect="1" noChangeArrowheads="1"/>
        </xdr:cNvSpPr>
      </xdr:nvSpPr>
      <xdr:spPr bwMode="auto">
        <a:xfrm>
          <a:off x="0" y="512540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 macro="" textlink="">
      <xdr:nvSpPr>
        <xdr:cNvPr id="77832" name="AutoShape 8"/>
        <xdr:cNvSpPr>
          <a:spLocks noChangeAspect="1" noChangeArrowheads="1"/>
        </xdr:cNvSpPr>
      </xdr:nvSpPr>
      <xdr:spPr bwMode="auto">
        <a:xfrm>
          <a:off x="0" y="512540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 macro="" textlink="">
      <xdr:nvSpPr>
        <xdr:cNvPr id="77833" name="AutoShape 9"/>
        <xdr:cNvSpPr>
          <a:spLocks noChangeAspect="1" noChangeArrowheads="1"/>
        </xdr:cNvSpPr>
      </xdr:nvSpPr>
      <xdr:spPr bwMode="auto">
        <a:xfrm>
          <a:off x="0" y="512540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 macro="" textlink="">
      <xdr:nvSpPr>
        <xdr:cNvPr id="77834" name="AutoShape 10"/>
        <xdr:cNvSpPr>
          <a:spLocks noChangeAspect="1" noChangeArrowheads="1"/>
        </xdr:cNvSpPr>
      </xdr:nvSpPr>
      <xdr:spPr bwMode="auto">
        <a:xfrm>
          <a:off x="0" y="512540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 macro="" textlink="">
      <xdr:nvSpPr>
        <xdr:cNvPr id="77835" name="AutoShape 11"/>
        <xdr:cNvSpPr>
          <a:spLocks noChangeAspect="1" noChangeArrowheads="1"/>
        </xdr:cNvSpPr>
      </xdr:nvSpPr>
      <xdr:spPr bwMode="auto">
        <a:xfrm>
          <a:off x="0" y="512540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 macro="" textlink="">
      <xdr:nvSpPr>
        <xdr:cNvPr id="77836" name="AutoShape 12"/>
        <xdr:cNvSpPr>
          <a:spLocks noChangeAspect="1" noChangeArrowheads="1"/>
        </xdr:cNvSpPr>
      </xdr:nvSpPr>
      <xdr:spPr bwMode="auto">
        <a:xfrm>
          <a:off x="0" y="512540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 macro="" textlink="">
      <xdr:nvSpPr>
        <xdr:cNvPr id="77837" name="AutoShape 13"/>
        <xdr:cNvSpPr>
          <a:spLocks noChangeAspect="1" noChangeArrowheads="1"/>
        </xdr:cNvSpPr>
      </xdr:nvSpPr>
      <xdr:spPr bwMode="auto">
        <a:xfrm>
          <a:off x="0" y="512540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 macro="" textlink="">
      <xdr:nvSpPr>
        <xdr:cNvPr id="77838" name="AutoShape 14"/>
        <xdr:cNvSpPr>
          <a:spLocks noChangeAspect="1" noChangeArrowheads="1"/>
        </xdr:cNvSpPr>
      </xdr:nvSpPr>
      <xdr:spPr bwMode="auto">
        <a:xfrm>
          <a:off x="0" y="512540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 macro="" textlink="">
      <xdr:nvSpPr>
        <xdr:cNvPr id="77839" name="AutoShape 15"/>
        <xdr:cNvSpPr>
          <a:spLocks noChangeAspect="1" noChangeArrowheads="1"/>
        </xdr:cNvSpPr>
      </xdr:nvSpPr>
      <xdr:spPr bwMode="auto">
        <a:xfrm>
          <a:off x="0" y="512540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 macro="" textlink="">
      <xdr:nvSpPr>
        <xdr:cNvPr id="77840" name="AutoShape 16"/>
        <xdr:cNvSpPr>
          <a:spLocks noChangeAspect="1" noChangeArrowheads="1"/>
        </xdr:cNvSpPr>
      </xdr:nvSpPr>
      <xdr:spPr bwMode="auto">
        <a:xfrm>
          <a:off x="0" y="512540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 macro="" textlink="">
      <xdr:nvSpPr>
        <xdr:cNvPr id="77841" name="AutoShape 17"/>
        <xdr:cNvSpPr>
          <a:spLocks noChangeAspect="1" noChangeArrowheads="1"/>
        </xdr:cNvSpPr>
      </xdr:nvSpPr>
      <xdr:spPr bwMode="auto">
        <a:xfrm>
          <a:off x="0" y="512540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 macro="" textlink="">
      <xdr:nvSpPr>
        <xdr:cNvPr id="77842" name="AutoShape 18"/>
        <xdr:cNvSpPr>
          <a:spLocks noChangeAspect="1" noChangeArrowheads="1"/>
        </xdr:cNvSpPr>
      </xdr:nvSpPr>
      <xdr:spPr bwMode="auto">
        <a:xfrm>
          <a:off x="0" y="512540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 macro="" textlink="">
      <xdr:nvSpPr>
        <xdr:cNvPr id="77843" name="AutoShape 19"/>
        <xdr:cNvSpPr>
          <a:spLocks noChangeAspect="1" noChangeArrowheads="1"/>
        </xdr:cNvSpPr>
      </xdr:nvSpPr>
      <xdr:spPr bwMode="auto">
        <a:xfrm>
          <a:off x="0" y="512540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 macro="" textlink="">
      <xdr:nvSpPr>
        <xdr:cNvPr id="77844" name="AutoShape 20"/>
        <xdr:cNvSpPr>
          <a:spLocks noChangeAspect="1" noChangeArrowheads="1"/>
        </xdr:cNvSpPr>
      </xdr:nvSpPr>
      <xdr:spPr bwMode="auto">
        <a:xfrm>
          <a:off x="0" y="512540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 macro="" textlink="">
      <xdr:nvSpPr>
        <xdr:cNvPr id="77845" name="AutoShape 21"/>
        <xdr:cNvSpPr>
          <a:spLocks noChangeAspect="1" noChangeArrowheads="1"/>
        </xdr:cNvSpPr>
      </xdr:nvSpPr>
      <xdr:spPr bwMode="auto">
        <a:xfrm>
          <a:off x="0" y="512540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 macro="" textlink="">
      <xdr:nvSpPr>
        <xdr:cNvPr id="77846" name="AutoShape 22"/>
        <xdr:cNvSpPr>
          <a:spLocks noChangeAspect="1" noChangeArrowheads="1"/>
        </xdr:cNvSpPr>
      </xdr:nvSpPr>
      <xdr:spPr bwMode="auto">
        <a:xfrm>
          <a:off x="0" y="512540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 macro="" textlink="">
      <xdr:nvSpPr>
        <xdr:cNvPr id="77847" name="AutoShape 23"/>
        <xdr:cNvSpPr>
          <a:spLocks noChangeAspect="1" noChangeArrowheads="1"/>
        </xdr:cNvSpPr>
      </xdr:nvSpPr>
      <xdr:spPr bwMode="auto">
        <a:xfrm>
          <a:off x="0" y="512540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 macro="" textlink="">
      <xdr:nvSpPr>
        <xdr:cNvPr id="77848" name="AutoShape 24"/>
        <xdr:cNvSpPr>
          <a:spLocks noChangeAspect="1" noChangeArrowheads="1"/>
        </xdr:cNvSpPr>
      </xdr:nvSpPr>
      <xdr:spPr bwMode="auto">
        <a:xfrm>
          <a:off x="0" y="512540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342900</xdr:colOff>
      <xdr:row>131</xdr:row>
      <xdr:rowOff>0</xdr:rowOff>
    </xdr:to>
    <xdr:sp macro="" textlink="">
      <xdr:nvSpPr>
        <xdr:cNvPr id="77849" name="AutoShape 25"/>
        <xdr:cNvSpPr>
          <a:spLocks noChangeAspect="1" noChangeArrowheads="1"/>
        </xdr:cNvSpPr>
      </xdr:nvSpPr>
      <xdr:spPr bwMode="auto">
        <a:xfrm>
          <a:off x="0" y="512540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342900</xdr:colOff>
      <xdr:row>134</xdr:row>
      <xdr:rowOff>0</xdr:rowOff>
    </xdr:to>
    <xdr:sp macro="" textlink="">
      <xdr:nvSpPr>
        <xdr:cNvPr id="77850" name="AutoShape 26"/>
        <xdr:cNvSpPr>
          <a:spLocks noChangeAspect="1" noChangeArrowheads="1"/>
        </xdr:cNvSpPr>
      </xdr:nvSpPr>
      <xdr:spPr bwMode="auto">
        <a:xfrm>
          <a:off x="0" y="520541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342900</xdr:colOff>
      <xdr:row>134</xdr:row>
      <xdr:rowOff>0</xdr:rowOff>
    </xdr:to>
    <xdr:sp macro="" textlink="">
      <xdr:nvSpPr>
        <xdr:cNvPr id="77851" name="AutoShape 27"/>
        <xdr:cNvSpPr>
          <a:spLocks noChangeAspect="1" noChangeArrowheads="1"/>
        </xdr:cNvSpPr>
      </xdr:nvSpPr>
      <xdr:spPr bwMode="auto">
        <a:xfrm>
          <a:off x="0" y="520541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342900</xdr:colOff>
      <xdr:row>134</xdr:row>
      <xdr:rowOff>0</xdr:rowOff>
    </xdr:to>
    <xdr:sp macro="" textlink="">
      <xdr:nvSpPr>
        <xdr:cNvPr id="77852" name="AutoShape 28"/>
        <xdr:cNvSpPr>
          <a:spLocks noChangeAspect="1" noChangeArrowheads="1"/>
        </xdr:cNvSpPr>
      </xdr:nvSpPr>
      <xdr:spPr bwMode="auto">
        <a:xfrm>
          <a:off x="0" y="520541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342900</xdr:colOff>
      <xdr:row>134</xdr:row>
      <xdr:rowOff>0</xdr:rowOff>
    </xdr:to>
    <xdr:sp macro="" textlink="">
      <xdr:nvSpPr>
        <xdr:cNvPr id="77853" name="AutoShape 29"/>
        <xdr:cNvSpPr>
          <a:spLocks noChangeAspect="1" noChangeArrowheads="1"/>
        </xdr:cNvSpPr>
      </xdr:nvSpPr>
      <xdr:spPr bwMode="auto">
        <a:xfrm>
          <a:off x="0" y="520541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342900</xdr:colOff>
      <xdr:row>134</xdr:row>
      <xdr:rowOff>0</xdr:rowOff>
    </xdr:to>
    <xdr:sp macro="" textlink="">
      <xdr:nvSpPr>
        <xdr:cNvPr id="77854" name="AutoShape 30"/>
        <xdr:cNvSpPr>
          <a:spLocks noChangeAspect="1" noChangeArrowheads="1"/>
        </xdr:cNvSpPr>
      </xdr:nvSpPr>
      <xdr:spPr bwMode="auto">
        <a:xfrm>
          <a:off x="0" y="520541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342900</xdr:colOff>
      <xdr:row>134</xdr:row>
      <xdr:rowOff>0</xdr:rowOff>
    </xdr:to>
    <xdr:sp macro="" textlink="">
      <xdr:nvSpPr>
        <xdr:cNvPr id="77855" name="AutoShape 31"/>
        <xdr:cNvSpPr>
          <a:spLocks noChangeAspect="1" noChangeArrowheads="1"/>
        </xdr:cNvSpPr>
      </xdr:nvSpPr>
      <xdr:spPr bwMode="auto">
        <a:xfrm>
          <a:off x="0" y="520541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342900</xdr:colOff>
      <xdr:row>134</xdr:row>
      <xdr:rowOff>0</xdr:rowOff>
    </xdr:to>
    <xdr:sp macro="" textlink="">
      <xdr:nvSpPr>
        <xdr:cNvPr id="77856" name="AutoShape 32"/>
        <xdr:cNvSpPr>
          <a:spLocks noChangeAspect="1" noChangeArrowheads="1"/>
        </xdr:cNvSpPr>
      </xdr:nvSpPr>
      <xdr:spPr bwMode="auto">
        <a:xfrm>
          <a:off x="0" y="520541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342900</xdr:colOff>
      <xdr:row>134</xdr:row>
      <xdr:rowOff>0</xdr:rowOff>
    </xdr:to>
    <xdr:sp macro="" textlink="">
      <xdr:nvSpPr>
        <xdr:cNvPr id="77857" name="AutoShape 33"/>
        <xdr:cNvSpPr>
          <a:spLocks noChangeAspect="1" noChangeArrowheads="1"/>
        </xdr:cNvSpPr>
      </xdr:nvSpPr>
      <xdr:spPr bwMode="auto">
        <a:xfrm>
          <a:off x="0" y="520541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342900</xdr:colOff>
      <xdr:row>134</xdr:row>
      <xdr:rowOff>0</xdr:rowOff>
    </xdr:to>
    <xdr:sp macro="" textlink="">
      <xdr:nvSpPr>
        <xdr:cNvPr id="77858" name="AutoShape 34"/>
        <xdr:cNvSpPr>
          <a:spLocks noChangeAspect="1" noChangeArrowheads="1"/>
        </xdr:cNvSpPr>
      </xdr:nvSpPr>
      <xdr:spPr bwMode="auto">
        <a:xfrm>
          <a:off x="0" y="520541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342900</xdr:colOff>
      <xdr:row>134</xdr:row>
      <xdr:rowOff>0</xdr:rowOff>
    </xdr:to>
    <xdr:sp macro="" textlink="">
      <xdr:nvSpPr>
        <xdr:cNvPr id="77859" name="AutoShape 35"/>
        <xdr:cNvSpPr>
          <a:spLocks noChangeAspect="1" noChangeArrowheads="1"/>
        </xdr:cNvSpPr>
      </xdr:nvSpPr>
      <xdr:spPr bwMode="auto">
        <a:xfrm>
          <a:off x="0" y="520541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342900</xdr:colOff>
      <xdr:row>134</xdr:row>
      <xdr:rowOff>0</xdr:rowOff>
    </xdr:to>
    <xdr:sp macro="" textlink="">
      <xdr:nvSpPr>
        <xdr:cNvPr id="77860" name="AutoShape 36"/>
        <xdr:cNvSpPr>
          <a:spLocks noChangeAspect="1" noChangeArrowheads="1"/>
        </xdr:cNvSpPr>
      </xdr:nvSpPr>
      <xdr:spPr bwMode="auto">
        <a:xfrm>
          <a:off x="0" y="520541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342900</xdr:colOff>
      <xdr:row>134</xdr:row>
      <xdr:rowOff>0</xdr:rowOff>
    </xdr:to>
    <xdr:sp macro="" textlink="">
      <xdr:nvSpPr>
        <xdr:cNvPr id="77861" name="AutoShape 37"/>
        <xdr:cNvSpPr>
          <a:spLocks noChangeAspect="1" noChangeArrowheads="1"/>
        </xdr:cNvSpPr>
      </xdr:nvSpPr>
      <xdr:spPr bwMode="auto">
        <a:xfrm>
          <a:off x="0" y="520541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342900</xdr:colOff>
      <xdr:row>134</xdr:row>
      <xdr:rowOff>0</xdr:rowOff>
    </xdr:to>
    <xdr:sp macro="" textlink="">
      <xdr:nvSpPr>
        <xdr:cNvPr id="77862" name="AutoShape 38"/>
        <xdr:cNvSpPr>
          <a:spLocks noChangeAspect="1" noChangeArrowheads="1"/>
        </xdr:cNvSpPr>
      </xdr:nvSpPr>
      <xdr:spPr bwMode="auto">
        <a:xfrm>
          <a:off x="0" y="520541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342900</xdr:colOff>
      <xdr:row>134</xdr:row>
      <xdr:rowOff>0</xdr:rowOff>
    </xdr:to>
    <xdr:sp macro="" textlink="">
      <xdr:nvSpPr>
        <xdr:cNvPr id="77863" name="AutoShape 39"/>
        <xdr:cNvSpPr>
          <a:spLocks noChangeAspect="1" noChangeArrowheads="1"/>
        </xdr:cNvSpPr>
      </xdr:nvSpPr>
      <xdr:spPr bwMode="auto">
        <a:xfrm>
          <a:off x="0" y="520541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342900</xdr:colOff>
      <xdr:row>134</xdr:row>
      <xdr:rowOff>0</xdr:rowOff>
    </xdr:to>
    <xdr:sp macro="" textlink="">
      <xdr:nvSpPr>
        <xdr:cNvPr id="77864" name="AutoShape 40"/>
        <xdr:cNvSpPr>
          <a:spLocks noChangeAspect="1" noChangeArrowheads="1"/>
        </xdr:cNvSpPr>
      </xdr:nvSpPr>
      <xdr:spPr bwMode="auto">
        <a:xfrm>
          <a:off x="0" y="520541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342900</xdr:colOff>
      <xdr:row>134</xdr:row>
      <xdr:rowOff>0</xdr:rowOff>
    </xdr:to>
    <xdr:sp macro="" textlink="">
      <xdr:nvSpPr>
        <xdr:cNvPr id="77865" name="AutoShape 41"/>
        <xdr:cNvSpPr>
          <a:spLocks noChangeAspect="1" noChangeArrowheads="1"/>
        </xdr:cNvSpPr>
      </xdr:nvSpPr>
      <xdr:spPr bwMode="auto">
        <a:xfrm>
          <a:off x="0" y="520541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342900</xdr:colOff>
      <xdr:row>134</xdr:row>
      <xdr:rowOff>0</xdr:rowOff>
    </xdr:to>
    <xdr:sp macro="" textlink="">
      <xdr:nvSpPr>
        <xdr:cNvPr id="77866" name="AutoShape 42"/>
        <xdr:cNvSpPr>
          <a:spLocks noChangeAspect="1" noChangeArrowheads="1"/>
        </xdr:cNvSpPr>
      </xdr:nvSpPr>
      <xdr:spPr bwMode="auto">
        <a:xfrm>
          <a:off x="0" y="520541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342900</xdr:colOff>
      <xdr:row>134</xdr:row>
      <xdr:rowOff>0</xdr:rowOff>
    </xdr:to>
    <xdr:sp macro="" textlink="">
      <xdr:nvSpPr>
        <xdr:cNvPr id="77867" name="AutoShape 43"/>
        <xdr:cNvSpPr>
          <a:spLocks noChangeAspect="1" noChangeArrowheads="1"/>
        </xdr:cNvSpPr>
      </xdr:nvSpPr>
      <xdr:spPr bwMode="auto">
        <a:xfrm>
          <a:off x="0" y="520541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342900</xdr:colOff>
      <xdr:row>134</xdr:row>
      <xdr:rowOff>0</xdr:rowOff>
    </xdr:to>
    <xdr:sp macro="" textlink="">
      <xdr:nvSpPr>
        <xdr:cNvPr id="77868" name="AutoShape 44"/>
        <xdr:cNvSpPr>
          <a:spLocks noChangeAspect="1" noChangeArrowheads="1"/>
        </xdr:cNvSpPr>
      </xdr:nvSpPr>
      <xdr:spPr bwMode="auto">
        <a:xfrm>
          <a:off x="0" y="520541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342900</xdr:colOff>
      <xdr:row>134</xdr:row>
      <xdr:rowOff>0</xdr:rowOff>
    </xdr:to>
    <xdr:sp macro="" textlink="">
      <xdr:nvSpPr>
        <xdr:cNvPr id="77869" name="AutoShape 45"/>
        <xdr:cNvSpPr>
          <a:spLocks noChangeAspect="1" noChangeArrowheads="1"/>
        </xdr:cNvSpPr>
      </xdr:nvSpPr>
      <xdr:spPr bwMode="auto">
        <a:xfrm>
          <a:off x="0" y="520541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342900</xdr:colOff>
      <xdr:row>134</xdr:row>
      <xdr:rowOff>0</xdr:rowOff>
    </xdr:to>
    <xdr:sp macro="" textlink="">
      <xdr:nvSpPr>
        <xdr:cNvPr id="77870" name="AutoShape 46"/>
        <xdr:cNvSpPr>
          <a:spLocks noChangeAspect="1" noChangeArrowheads="1"/>
        </xdr:cNvSpPr>
      </xdr:nvSpPr>
      <xdr:spPr bwMode="auto">
        <a:xfrm>
          <a:off x="0" y="520541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342900</xdr:colOff>
      <xdr:row>134</xdr:row>
      <xdr:rowOff>0</xdr:rowOff>
    </xdr:to>
    <xdr:sp macro="" textlink="">
      <xdr:nvSpPr>
        <xdr:cNvPr id="77871" name="AutoShape 47"/>
        <xdr:cNvSpPr>
          <a:spLocks noChangeAspect="1" noChangeArrowheads="1"/>
        </xdr:cNvSpPr>
      </xdr:nvSpPr>
      <xdr:spPr bwMode="auto">
        <a:xfrm>
          <a:off x="0" y="520541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342900</xdr:colOff>
      <xdr:row>134</xdr:row>
      <xdr:rowOff>0</xdr:rowOff>
    </xdr:to>
    <xdr:sp macro="" textlink="">
      <xdr:nvSpPr>
        <xdr:cNvPr id="77872" name="AutoShape 48"/>
        <xdr:cNvSpPr>
          <a:spLocks noChangeAspect="1" noChangeArrowheads="1"/>
        </xdr:cNvSpPr>
      </xdr:nvSpPr>
      <xdr:spPr bwMode="auto">
        <a:xfrm>
          <a:off x="0" y="520541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342900</xdr:colOff>
      <xdr:row>134</xdr:row>
      <xdr:rowOff>0</xdr:rowOff>
    </xdr:to>
    <xdr:sp macro="" textlink="">
      <xdr:nvSpPr>
        <xdr:cNvPr id="77873" name="AutoShape 49"/>
        <xdr:cNvSpPr>
          <a:spLocks noChangeAspect="1" noChangeArrowheads="1"/>
        </xdr:cNvSpPr>
      </xdr:nvSpPr>
      <xdr:spPr bwMode="auto">
        <a:xfrm>
          <a:off x="0" y="520541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342900</xdr:colOff>
      <xdr:row>134</xdr:row>
      <xdr:rowOff>0</xdr:rowOff>
    </xdr:to>
    <xdr:sp macro="" textlink="">
      <xdr:nvSpPr>
        <xdr:cNvPr id="77874" name="AutoShape 50"/>
        <xdr:cNvSpPr>
          <a:spLocks noChangeAspect="1" noChangeArrowheads="1"/>
        </xdr:cNvSpPr>
      </xdr:nvSpPr>
      <xdr:spPr bwMode="auto">
        <a:xfrm>
          <a:off x="0" y="520541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342900</xdr:colOff>
      <xdr:row>134</xdr:row>
      <xdr:rowOff>0</xdr:rowOff>
    </xdr:to>
    <xdr:sp macro="" textlink="">
      <xdr:nvSpPr>
        <xdr:cNvPr id="77875" name="AutoShape 51"/>
        <xdr:cNvSpPr>
          <a:spLocks noChangeAspect="1" noChangeArrowheads="1"/>
        </xdr:cNvSpPr>
      </xdr:nvSpPr>
      <xdr:spPr bwMode="auto">
        <a:xfrm>
          <a:off x="0" y="520541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342900</xdr:colOff>
      <xdr:row>134</xdr:row>
      <xdr:rowOff>0</xdr:rowOff>
    </xdr:to>
    <xdr:sp macro="" textlink="">
      <xdr:nvSpPr>
        <xdr:cNvPr id="77876" name="AutoShape 52"/>
        <xdr:cNvSpPr>
          <a:spLocks noChangeAspect="1" noChangeArrowheads="1"/>
        </xdr:cNvSpPr>
      </xdr:nvSpPr>
      <xdr:spPr bwMode="auto">
        <a:xfrm>
          <a:off x="0" y="520541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342900</xdr:colOff>
      <xdr:row>134</xdr:row>
      <xdr:rowOff>0</xdr:rowOff>
    </xdr:to>
    <xdr:sp macro="" textlink="">
      <xdr:nvSpPr>
        <xdr:cNvPr id="77877" name="AutoShape 53"/>
        <xdr:cNvSpPr>
          <a:spLocks noChangeAspect="1" noChangeArrowheads="1"/>
        </xdr:cNvSpPr>
      </xdr:nvSpPr>
      <xdr:spPr bwMode="auto">
        <a:xfrm>
          <a:off x="0" y="520541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342900</xdr:colOff>
      <xdr:row>134</xdr:row>
      <xdr:rowOff>0</xdr:rowOff>
    </xdr:to>
    <xdr:sp macro="" textlink="">
      <xdr:nvSpPr>
        <xdr:cNvPr id="77878" name="AutoShape 54"/>
        <xdr:cNvSpPr>
          <a:spLocks noChangeAspect="1" noChangeArrowheads="1"/>
        </xdr:cNvSpPr>
      </xdr:nvSpPr>
      <xdr:spPr bwMode="auto">
        <a:xfrm>
          <a:off x="0" y="520541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342900</xdr:colOff>
      <xdr:row>134</xdr:row>
      <xdr:rowOff>0</xdr:rowOff>
    </xdr:to>
    <xdr:sp macro="" textlink="">
      <xdr:nvSpPr>
        <xdr:cNvPr id="77879" name="AutoShape 55"/>
        <xdr:cNvSpPr>
          <a:spLocks noChangeAspect="1" noChangeArrowheads="1"/>
        </xdr:cNvSpPr>
      </xdr:nvSpPr>
      <xdr:spPr bwMode="auto">
        <a:xfrm>
          <a:off x="0" y="520541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342900</xdr:colOff>
      <xdr:row>134</xdr:row>
      <xdr:rowOff>0</xdr:rowOff>
    </xdr:to>
    <xdr:sp macro="" textlink="">
      <xdr:nvSpPr>
        <xdr:cNvPr id="77880" name="AutoShape 56"/>
        <xdr:cNvSpPr>
          <a:spLocks noChangeAspect="1" noChangeArrowheads="1"/>
        </xdr:cNvSpPr>
      </xdr:nvSpPr>
      <xdr:spPr bwMode="auto">
        <a:xfrm>
          <a:off x="0" y="520541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342900</xdr:colOff>
      <xdr:row>134</xdr:row>
      <xdr:rowOff>0</xdr:rowOff>
    </xdr:to>
    <xdr:sp macro="" textlink="">
      <xdr:nvSpPr>
        <xdr:cNvPr id="77881" name="AutoShape 57"/>
        <xdr:cNvSpPr>
          <a:spLocks noChangeAspect="1" noChangeArrowheads="1"/>
        </xdr:cNvSpPr>
      </xdr:nvSpPr>
      <xdr:spPr bwMode="auto">
        <a:xfrm>
          <a:off x="0" y="520541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342900</xdr:colOff>
      <xdr:row>134</xdr:row>
      <xdr:rowOff>0</xdr:rowOff>
    </xdr:to>
    <xdr:sp macro="" textlink="">
      <xdr:nvSpPr>
        <xdr:cNvPr id="77882" name="AutoShape 58"/>
        <xdr:cNvSpPr>
          <a:spLocks noChangeAspect="1" noChangeArrowheads="1"/>
        </xdr:cNvSpPr>
      </xdr:nvSpPr>
      <xdr:spPr bwMode="auto">
        <a:xfrm>
          <a:off x="0" y="520541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342900</xdr:colOff>
      <xdr:row>134</xdr:row>
      <xdr:rowOff>0</xdr:rowOff>
    </xdr:to>
    <xdr:sp macro="" textlink="">
      <xdr:nvSpPr>
        <xdr:cNvPr id="77883" name="AutoShape 59"/>
        <xdr:cNvSpPr>
          <a:spLocks noChangeAspect="1" noChangeArrowheads="1"/>
        </xdr:cNvSpPr>
      </xdr:nvSpPr>
      <xdr:spPr bwMode="auto">
        <a:xfrm>
          <a:off x="0" y="520541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342900</xdr:colOff>
      <xdr:row>134</xdr:row>
      <xdr:rowOff>0</xdr:rowOff>
    </xdr:to>
    <xdr:sp macro="" textlink="">
      <xdr:nvSpPr>
        <xdr:cNvPr id="77884" name="AutoShape 60"/>
        <xdr:cNvSpPr>
          <a:spLocks noChangeAspect="1" noChangeArrowheads="1"/>
        </xdr:cNvSpPr>
      </xdr:nvSpPr>
      <xdr:spPr bwMode="auto">
        <a:xfrm>
          <a:off x="0" y="520541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342900</xdr:colOff>
      <xdr:row>134</xdr:row>
      <xdr:rowOff>0</xdr:rowOff>
    </xdr:to>
    <xdr:sp macro="" textlink="">
      <xdr:nvSpPr>
        <xdr:cNvPr id="77885" name="AutoShape 61"/>
        <xdr:cNvSpPr>
          <a:spLocks noChangeAspect="1" noChangeArrowheads="1"/>
        </xdr:cNvSpPr>
      </xdr:nvSpPr>
      <xdr:spPr bwMode="auto">
        <a:xfrm>
          <a:off x="0" y="520541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342900</xdr:colOff>
      <xdr:row>134</xdr:row>
      <xdr:rowOff>0</xdr:rowOff>
    </xdr:to>
    <xdr:sp macro="" textlink="">
      <xdr:nvSpPr>
        <xdr:cNvPr id="77886" name="AutoShape 62"/>
        <xdr:cNvSpPr>
          <a:spLocks noChangeAspect="1" noChangeArrowheads="1"/>
        </xdr:cNvSpPr>
      </xdr:nvSpPr>
      <xdr:spPr bwMode="auto">
        <a:xfrm>
          <a:off x="0" y="520541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342900</xdr:colOff>
      <xdr:row>134</xdr:row>
      <xdr:rowOff>0</xdr:rowOff>
    </xdr:to>
    <xdr:sp macro="" textlink="">
      <xdr:nvSpPr>
        <xdr:cNvPr id="77887" name="AutoShape 63"/>
        <xdr:cNvSpPr>
          <a:spLocks noChangeAspect="1" noChangeArrowheads="1"/>
        </xdr:cNvSpPr>
      </xdr:nvSpPr>
      <xdr:spPr bwMode="auto">
        <a:xfrm>
          <a:off x="0" y="520541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342900</xdr:colOff>
      <xdr:row>134</xdr:row>
      <xdr:rowOff>0</xdr:rowOff>
    </xdr:to>
    <xdr:sp macro="" textlink="">
      <xdr:nvSpPr>
        <xdr:cNvPr id="77888" name="AutoShape 64"/>
        <xdr:cNvSpPr>
          <a:spLocks noChangeAspect="1" noChangeArrowheads="1"/>
        </xdr:cNvSpPr>
      </xdr:nvSpPr>
      <xdr:spPr bwMode="auto">
        <a:xfrm>
          <a:off x="0" y="520541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342900</xdr:colOff>
      <xdr:row>134</xdr:row>
      <xdr:rowOff>0</xdr:rowOff>
    </xdr:to>
    <xdr:sp macro="" textlink="">
      <xdr:nvSpPr>
        <xdr:cNvPr id="77889" name="AutoShape 65"/>
        <xdr:cNvSpPr>
          <a:spLocks noChangeAspect="1" noChangeArrowheads="1"/>
        </xdr:cNvSpPr>
      </xdr:nvSpPr>
      <xdr:spPr bwMode="auto">
        <a:xfrm>
          <a:off x="0" y="520541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342900</xdr:colOff>
      <xdr:row>134</xdr:row>
      <xdr:rowOff>0</xdr:rowOff>
    </xdr:to>
    <xdr:sp macro="" textlink="">
      <xdr:nvSpPr>
        <xdr:cNvPr id="77890" name="AutoShape 66"/>
        <xdr:cNvSpPr>
          <a:spLocks noChangeAspect="1" noChangeArrowheads="1"/>
        </xdr:cNvSpPr>
      </xdr:nvSpPr>
      <xdr:spPr bwMode="auto">
        <a:xfrm>
          <a:off x="0" y="520541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342900</xdr:colOff>
      <xdr:row>134</xdr:row>
      <xdr:rowOff>0</xdr:rowOff>
    </xdr:to>
    <xdr:sp macro="" textlink="">
      <xdr:nvSpPr>
        <xdr:cNvPr id="77891" name="AutoShape 67"/>
        <xdr:cNvSpPr>
          <a:spLocks noChangeAspect="1" noChangeArrowheads="1"/>
        </xdr:cNvSpPr>
      </xdr:nvSpPr>
      <xdr:spPr bwMode="auto">
        <a:xfrm>
          <a:off x="0" y="520541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342900</xdr:colOff>
      <xdr:row>134</xdr:row>
      <xdr:rowOff>0</xdr:rowOff>
    </xdr:to>
    <xdr:sp macro="" textlink="">
      <xdr:nvSpPr>
        <xdr:cNvPr id="77892" name="AutoShape 68"/>
        <xdr:cNvSpPr>
          <a:spLocks noChangeAspect="1" noChangeArrowheads="1"/>
        </xdr:cNvSpPr>
      </xdr:nvSpPr>
      <xdr:spPr bwMode="auto">
        <a:xfrm>
          <a:off x="0" y="520541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342900</xdr:colOff>
      <xdr:row>134</xdr:row>
      <xdr:rowOff>0</xdr:rowOff>
    </xdr:to>
    <xdr:sp macro="" textlink="">
      <xdr:nvSpPr>
        <xdr:cNvPr id="77893" name="AutoShape 69"/>
        <xdr:cNvSpPr>
          <a:spLocks noChangeAspect="1" noChangeArrowheads="1"/>
        </xdr:cNvSpPr>
      </xdr:nvSpPr>
      <xdr:spPr bwMode="auto">
        <a:xfrm>
          <a:off x="0" y="520541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342900</xdr:colOff>
      <xdr:row>134</xdr:row>
      <xdr:rowOff>0</xdr:rowOff>
    </xdr:to>
    <xdr:sp macro="" textlink="">
      <xdr:nvSpPr>
        <xdr:cNvPr id="77894" name="AutoShape 70"/>
        <xdr:cNvSpPr>
          <a:spLocks noChangeAspect="1" noChangeArrowheads="1"/>
        </xdr:cNvSpPr>
      </xdr:nvSpPr>
      <xdr:spPr bwMode="auto">
        <a:xfrm>
          <a:off x="0" y="520541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342900</xdr:colOff>
      <xdr:row>134</xdr:row>
      <xdr:rowOff>0</xdr:rowOff>
    </xdr:to>
    <xdr:sp macro="" textlink="">
      <xdr:nvSpPr>
        <xdr:cNvPr id="77895" name="AutoShape 71"/>
        <xdr:cNvSpPr>
          <a:spLocks noChangeAspect="1" noChangeArrowheads="1"/>
        </xdr:cNvSpPr>
      </xdr:nvSpPr>
      <xdr:spPr bwMode="auto">
        <a:xfrm>
          <a:off x="0" y="520541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342900</xdr:colOff>
      <xdr:row>134</xdr:row>
      <xdr:rowOff>0</xdr:rowOff>
    </xdr:to>
    <xdr:sp macro="" textlink="">
      <xdr:nvSpPr>
        <xdr:cNvPr id="77896" name="AutoShape 72"/>
        <xdr:cNvSpPr>
          <a:spLocks noChangeAspect="1" noChangeArrowheads="1"/>
        </xdr:cNvSpPr>
      </xdr:nvSpPr>
      <xdr:spPr bwMode="auto">
        <a:xfrm>
          <a:off x="0" y="520541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342900</xdr:colOff>
      <xdr:row>134</xdr:row>
      <xdr:rowOff>0</xdr:rowOff>
    </xdr:to>
    <xdr:sp macro="" textlink="">
      <xdr:nvSpPr>
        <xdr:cNvPr id="77897" name="AutoShape 73"/>
        <xdr:cNvSpPr>
          <a:spLocks noChangeAspect="1" noChangeArrowheads="1"/>
        </xdr:cNvSpPr>
      </xdr:nvSpPr>
      <xdr:spPr bwMode="auto">
        <a:xfrm>
          <a:off x="0" y="520541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342900</xdr:colOff>
      <xdr:row>134</xdr:row>
      <xdr:rowOff>0</xdr:rowOff>
    </xdr:to>
    <xdr:sp macro="" textlink="">
      <xdr:nvSpPr>
        <xdr:cNvPr id="77898" name="AutoShape 74"/>
        <xdr:cNvSpPr>
          <a:spLocks noChangeAspect="1" noChangeArrowheads="1"/>
        </xdr:cNvSpPr>
      </xdr:nvSpPr>
      <xdr:spPr bwMode="auto">
        <a:xfrm>
          <a:off x="0" y="52054125"/>
          <a:ext cx="342900" cy="0"/>
        </a:xfrm>
        <a:prstGeom prst="rect">
          <a:avLst/>
        </a:prstGeom>
        <a:noFill/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342900</xdr:colOff>
      <xdr:row>134</xdr:row>
      <xdr:rowOff>0</xdr:rowOff>
    </xdr:to>
    <xdr:sp macro="" textlink="">
      <xdr:nvSpPr>
        <xdr:cNvPr id="77899" name="AutoShape 75"/>
        <xdr:cNvSpPr>
          <a:spLocks noChangeAspect="1" noChangeArrowheads="1"/>
        </xdr:cNvSpPr>
      </xdr:nvSpPr>
      <xdr:spPr bwMode="auto">
        <a:xfrm>
          <a:off x="0" y="52054125"/>
          <a:ext cx="342900" cy="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6"/>
  <sheetViews>
    <sheetView tabSelected="1" workbookViewId="0">
      <selection activeCell="G9" sqref="G9"/>
    </sheetView>
  </sheetViews>
  <sheetFormatPr defaultRowHeight="15.75"/>
  <cols>
    <col min="1" max="1" width="63.7109375" style="7" customWidth="1"/>
    <col min="2" max="2" width="11.7109375" style="7" customWidth="1"/>
    <col min="3" max="4" width="12" style="7" customWidth="1"/>
    <col min="5" max="16384" width="9.140625" style="7"/>
  </cols>
  <sheetData>
    <row r="1" spans="1:6">
      <c r="A1" s="44" t="s">
        <v>108</v>
      </c>
      <c r="B1" s="45"/>
      <c r="C1" s="45"/>
      <c r="D1" s="46"/>
    </row>
    <row r="2" spans="1:6">
      <c r="A2" s="44" t="s">
        <v>109</v>
      </c>
      <c r="B2" s="45"/>
      <c r="C2" s="45"/>
      <c r="D2" s="46"/>
    </row>
    <row r="3" spans="1:6">
      <c r="A3" s="44" t="s">
        <v>110</v>
      </c>
      <c r="B3" s="45"/>
      <c r="C3" s="45"/>
      <c r="D3" s="46"/>
    </row>
    <row r="4" spans="1:6">
      <c r="A4" s="44" t="s">
        <v>111</v>
      </c>
      <c r="B4" s="45"/>
      <c r="C4" s="45"/>
      <c r="D4" s="46"/>
    </row>
    <row r="5" spans="1:6" s="5" customFormat="1" ht="15">
      <c r="A5" s="47" t="s">
        <v>44</v>
      </c>
      <c r="B5" s="48"/>
      <c r="C5" s="48"/>
      <c r="D5" s="49"/>
    </row>
    <row r="6" spans="1:6" s="5" customFormat="1" ht="45.75" customHeight="1">
      <c r="A6" s="47" t="s">
        <v>45</v>
      </c>
      <c r="B6" s="48"/>
      <c r="C6" s="48"/>
      <c r="D6" s="49"/>
    </row>
    <row r="7" spans="1:6" s="5" customFormat="1" ht="14.25">
      <c r="A7" s="50" t="s">
        <v>1</v>
      </c>
      <c r="B7" s="51"/>
      <c r="C7" s="51"/>
      <c r="D7" s="52"/>
      <c r="E7" s="17"/>
    </row>
    <row r="8" spans="1:6" s="5" customFormat="1" ht="18" customHeight="1">
      <c r="A8" s="53"/>
      <c r="B8" s="55" t="s">
        <v>46</v>
      </c>
      <c r="C8" s="55"/>
      <c r="D8" s="55"/>
      <c r="E8" s="17"/>
    </row>
    <row r="9" spans="1:6" s="15" customFormat="1" ht="59.25" customHeight="1">
      <c r="A9" s="54"/>
      <c r="B9" s="18" t="s">
        <v>42</v>
      </c>
      <c r="C9" s="18" t="s">
        <v>47</v>
      </c>
      <c r="D9" s="18" t="s">
        <v>43</v>
      </c>
      <c r="E9" s="16"/>
      <c r="F9" s="16"/>
    </row>
    <row r="10" spans="1:6">
      <c r="A10" s="1" t="s">
        <v>19</v>
      </c>
      <c r="B10" s="13">
        <f>B12+B127</f>
        <v>6615965.0999999996</v>
      </c>
      <c r="C10" s="13">
        <f>C12+C127</f>
        <v>4191757.9999999995</v>
      </c>
      <c r="D10" s="13">
        <f>D12+D127</f>
        <v>4774146</v>
      </c>
    </row>
    <row r="11" spans="1:6">
      <c r="A11" s="2" t="s">
        <v>41</v>
      </c>
      <c r="B11" s="13"/>
      <c r="C11" s="13"/>
      <c r="D11" s="13"/>
    </row>
    <row r="12" spans="1:6" ht="21.75" customHeight="1">
      <c r="A12" s="1" t="s">
        <v>48</v>
      </c>
      <c r="B12" s="13">
        <f>B13+B97</f>
        <v>6598653.0999999996</v>
      </c>
      <c r="C12" s="13">
        <f>C13+C97</f>
        <v>4191757.9999999995</v>
      </c>
      <c r="D12" s="13">
        <f>D13+D97</f>
        <v>4774146</v>
      </c>
    </row>
    <row r="13" spans="1:6" ht="70.5" customHeight="1">
      <c r="A13" s="19" t="s">
        <v>49</v>
      </c>
      <c r="B13" s="13">
        <f>SUM(B18:B96)</f>
        <v>5493598.0999999996</v>
      </c>
      <c r="C13" s="13">
        <f>SUM(C18:C96)</f>
        <v>2599124.7999999998</v>
      </c>
      <c r="D13" s="13">
        <f>SUM(D18:D96)</f>
        <v>3774146</v>
      </c>
    </row>
    <row r="14" spans="1:6">
      <c r="A14" s="20" t="s">
        <v>2</v>
      </c>
      <c r="B14" s="11"/>
      <c r="C14" s="11"/>
    </row>
    <row r="15" spans="1:6">
      <c r="A15" s="20" t="s">
        <v>50</v>
      </c>
      <c r="B15" s="11"/>
      <c r="C15" s="11"/>
    </row>
    <row r="16" spans="1:6">
      <c r="A16" s="21" t="s">
        <v>51</v>
      </c>
      <c r="B16" s="11"/>
      <c r="C16" s="11"/>
    </row>
    <row r="17" spans="1:3">
      <c r="A17" s="22" t="s">
        <v>52</v>
      </c>
      <c r="B17" s="11"/>
      <c r="C17" s="11"/>
    </row>
    <row r="18" spans="1:3" ht="47.25">
      <c r="A18" s="23" t="s">
        <v>53</v>
      </c>
      <c r="B18" s="11">
        <v>27000</v>
      </c>
      <c r="C18" s="11"/>
    </row>
    <row r="19" spans="1:3">
      <c r="A19" s="20" t="s">
        <v>40</v>
      </c>
      <c r="B19" s="11"/>
      <c r="C19" s="11"/>
    </row>
    <row r="20" spans="1:3">
      <c r="A20" s="21" t="s">
        <v>51</v>
      </c>
      <c r="B20" s="11"/>
      <c r="C20" s="11"/>
    </row>
    <row r="21" spans="1:3">
      <c r="A21" s="22" t="s">
        <v>54</v>
      </c>
      <c r="B21" s="11"/>
      <c r="C21" s="11"/>
    </row>
    <row r="22" spans="1:3" ht="31.5">
      <c r="A22" s="24" t="s">
        <v>5</v>
      </c>
      <c r="B22" s="11"/>
      <c r="C22" s="11"/>
    </row>
    <row r="23" spans="1:3">
      <c r="A23" s="25" t="s">
        <v>55</v>
      </c>
      <c r="B23" s="11">
        <v>42229.599999999999</v>
      </c>
      <c r="C23" s="11">
        <v>106500</v>
      </c>
    </row>
    <row r="24" spans="1:3">
      <c r="A24" s="25" t="s">
        <v>13</v>
      </c>
      <c r="B24" s="11">
        <v>15681.4</v>
      </c>
      <c r="C24" s="11"/>
    </row>
    <row r="25" spans="1:3">
      <c r="A25" s="26" t="s">
        <v>6</v>
      </c>
      <c r="B25" s="27"/>
      <c r="C25" s="27"/>
    </row>
    <row r="26" spans="1:3">
      <c r="A26" s="3" t="s">
        <v>56</v>
      </c>
      <c r="B26" s="27"/>
      <c r="C26" s="27"/>
    </row>
    <row r="27" spans="1:3" ht="31.5">
      <c r="A27" s="3" t="s">
        <v>57</v>
      </c>
      <c r="B27" s="27"/>
      <c r="C27" s="27"/>
    </row>
    <row r="28" spans="1:3">
      <c r="A28" s="28" t="s">
        <v>58</v>
      </c>
      <c r="B28" s="27"/>
      <c r="C28" s="27"/>
    </row>
    <row r="29" spans="1:3" ht="31.5">
      <c r="A29" s="29" t="s">
        <v>59</v>
      </c>
      <c r="B29" s="27"/>
      <c r="C29" s="27"/>
    </row>
    <row r="30" spans="1:3" ht="63">
      <c r="A30" s="9" t="s">
        <v>60</v>
      </c>
      <c r="B30" s="27">
        <v>16656.900000000001</v>
      </c>
      <c r="C30" s="27"/>
    </row>
    <row r="31" spans="1:3" ht="31.5">
      <c r="A31" s="3" t="s">
        <v>61</v>
      </c>
      <c r="B31" s="27"/>
      <c r="C31" s="27"/>
    </row>
    <row r="32" spans="1:3">
      <c r="A32" s="28" t="s">
        <v>62</v>
      </c>
      <c r="B32" s="27"/>
      <c r="C32" s="27"/>
    </row>
    <row r="33" spans="1:4" ht="31.5">
      <c r="A33" s="29" t="s">
        <v>63</v>
      </c>
      <c r="B33" s="27"/>
      <c r="C33" s="27"/>
    </row>
    <row r="34" spans="1:4">
      <c r="A34" s="9" t="s">
        <v>64</v>
      </c>
      <c r="B34" s="27">
        <v>8011.5</v>
      </c>
      <c r="C34" s="27"/>
    </row>
    <row r="35" spans="1:4" ht="67.5" customHeight="1">
      <c r="A35" s="3" t="s">
        <v>65</v>
      </c>
      <c r="B35" s="27"/>
      <c r="C35" s="27"/>
    </row>
    <row r="36" spans="1:4" ht="23.25" customHeight="1">
      <c r="A36" s="28" t="s">
        <v>32</v>
      </c>
      <c r="B36" s="27"/>
      <c r="C36" s="27"/>
    </row>
    <row r="37" spans="1:4" ht="63">
      <c r="A37" s="29" t="s">
        <v>20</v>
      </c>
      <c r="B37" s="27"/>
      <c r="C37" s="27"/>
    </row>
    <row r="38" spans="1:4" ht="47.25">
      <c r="A38" s="9" t="s">
        <v>21</v>
      </c>
      <c r="B38" s="27"/>
      <c r="C38" s="27"/>
    </row>
    <row r="39" spans="1:4">
      <c r="A39" s="9" t="s">
        <v>64</v>
      </c>
      <c r="B39" s="27"/>
      <c r="C39" s="27"/>
      <c r="D39" s="27">
        <v>144446</v>
      </c>
    </row>
    <row r="40" spans="1:4">
      <c r="A40" s="21" t="s">
        <v>51</v>
      </c>
      <c r="B40" s="27"/>
      <c r="C40" s="27"/>
    </row>
    <row r="41" spans="1:4">
      <c r="A41" s="28" t="s">
        <v>66</v>
      </c>
      <c r="B41" s="27"/>
      <c r="C41" s="27"/>
    </row>
    <row r="42" spans="1:4" ht="31.5">
      <c r="A42" s="29" t="s">
        <v>67</v>
      </c>
      <c r="B42" s="27"/>
      <c r="C42" s="27"/>
    </row>
    <row r="43" spans="1:4" ht="47.25">
      <c r="A43" s="9" t="s">
        <v>68</v>
      </c>
      <c r="B43" s="27">
        <v>15000</v>
      </c>
      <c r="C43" s="27"/>
    </row>
    <row r="44" spans="1:4">
      <c r="A44" s="30" t="s">
        <v>69</v>
      </c>
      <c r="B44" s="27"/>
      <c r="C44" s="27"/>
    </row>
    <row r="45" spans="1:4" ht="31.5">
      <c r="A45" s="8" t="s">
        <v>70</v>
      </c>
      <c r="B45" s="27"/>
      <c r="C45" s="27"/>
    </row>
    <row r="46" spans="1:4" ht="47.25">
      <c r="A46" s="9" t="s">
        <v>71</v>
      </c>
      <c r="B46" s="11"/>
      <c r="C46" s="11"/>
    </row>
    <row r="47" spans="1:4">
      <c r="A47" s="31" t="s">
        <v>13</v>
      </c>
      <c r="B47" s="11">
        <v>3000</v>
      </c>
      <c r="C47" s="11"/>
    </row>
    <row r="48" spans="1:4">
      <c r="A48" s="31" t="s">
        <v>64</v>
      </c>
      <c r="B48" s="11"/>
      <c r="C48" s="11">
        <v>70000</v>
      </c>
    </row>
    <row r="49" spans="1:8">
      <c r="A49" s="28" t="s">
        <v>72</v>
      </c>
      <c r="B49" s="11"/>
      <c r="C49" s="11"/>
    </row>
    <row r="50" spans="1:8" ht="47.25">
      <c r="A50" s="29" t="s">
        <v>73</v>
      </c>
      <c r="B50" s="11"/>
      <c r="C50" s="11"/>
    </row>
    <row r="51" spans="1:8" ht="78.75">
      <c r="A51" s="9" t="s">
        <v>74</v>
      </c>
      <c r="B51" s="11">
        <v>185216.8</v>
      </c>
      <c r="C51" s="11"/>
      <c r="D51" s="11" t="s">
        <v>75</v>
      </c>
    </row>
    <row r="52" spans="1:8">
      <c r="A52" s="26" t="s">
        <v>7</v>
      </c>
      <c r="B52" s="11"/>
      <c r="C52" s="11"/>
    </row>
    <row r="53" spans="1:8">
      <c r="A53" s="26" t="s">
        <v>11</v>
      </c>
      <c r="B53" s="11"/>
      <c r="C53" s="11"/>
    </row>
    <row r="54" spans="1:8">
      <c r="A54" s="3" t="s">
        <v>3</v>
      </c>
      <c r="B54" s="11"/>
      <c r="C54" s="11"/>
    </row>
    <row r="55" spans="1:8" ht="75.75" customHeight="1">
      <c r="A55" s="3" t="s">
        <v>22</v>
      </c>
      <c r="B55" s="27"/>
      <c r="C55" s="27"/>
      <c r="D55" s="27"/>
      <c r="E55" s="27"/>
      <c r="F55" s="27"/>
      <c r="G55" s="27"/>
      <c r="H55" s="27"/>
    </row>
    <row r="56" spans="1:8" ht="21.75" customHeight="1">
      <c r="A56" s="32" t="s">
        <v>35</v>
      </c>
      <c r="B56" s="27"/>
      <c r="C56" s="27"/>
      <c r="D56" s="27"/>
      <c r="E56" s="27"/>
      <c r="F56" s="27"/>
      <c r="G56" s="27"/>
      <c r="H56" s="27"/>
    </row>
    <row r="57" spans="1:8" ht="48.2" customHeight="1">
      <c r="A57" s="33" t="s">
        <v>23</v>
      </c>
      <c r="B57" s="27"/>
      <c r="C57" s="27"/>
      <c r="D57" s="27"/>
      <c r="E57" s="27"/>
      <c r="F57" s="27"/>
      <c r="G57" s="27"/>
      <c r="H57" s="27"/>
    </row>
    <row r="58" spans="1:8" ht="31.5">
      <c r="A58" s="9" t="s">
        <v>24</v>
      </c>
      <c r="B58" s="27">
        <v>73900</v>
      </c>
      <c r="C58" s="27"/>
      <c r="D58" s="27"/>
      <c r="E58" s="27"/>
      <c r="F58" s="27"/>
      <c r="G58" s="27"/>
      <c r="H58" s="27"/>
    </row>
    <row r="59" spans="1:8" ht="47.25">
      <c r="A59" s="32" t="s">
        <v>25</v>
      </c>
      <c r="B59" s="27"/>
      <c r="C59" s="27"/>
      <c r="D59" s="27"/>
      <c r="E59" s="27"/>
      <c r="F59" s="27"/>
      <c r="G59" s="27"/>
      <c r="H59" s="27"/>
    </row>
    <row r="60" spans="1:8" ht="47.25">
      <c r="A60" s="9" t="s">
        <v>26</v>
      </c>
      <c r="B60" s="27">
        <v>13000</v>
      </c>
      <c r="C60" s="27">
        <v>22000</v>
      </c>
      <c r="D60" s="27">
        <v>50000</v>
      </c>
      <c r="E60" s="27"/>
      <c r="F60" s="27"/>
      <c r="G60" s="27"/>
      <c r="H60" s="27"/>
    </row>
    <row r="61" spans="1:8">
      <c r="A61" s="3" t="s">
        <v>51</v>
      </c>
      <c r="B61" s="11"/>
      <c r="C61" s="11"/>
    </row>
    <row r="62" spans="1:8">
      <c r="A62" s="32" t="s">
        <v>76</v>
      </c>
      <c r="B62" s="11"/>
      <c r="C62" s="11"/>
    </row>
    <row r="63" spans="1:8" ht="47.25">
      <c r="A63" s="33" t="s">
        <v>77</v>
      </c>
      <c r="B63" s="11"/>
      <c r="C63" s="11"/>
    </row>
    <row r="64" spans="1:8" ht="31.5">
      <c r="A64" s="9" t="s">
        <v>78</v>
      </c>
      <c r="B64" s="11">
        <v>100612.6</v>
      </c>
      <c r="C64" s="11">
        <v>120000</v>
      </c>
    </row>
    <row r="65" spans="1:3">
      <c r="A65" s="26" t="s">
        <v>79</v>
      </c>
      <c r="B65" s="11"/>
      <c r="C65" s="11"/>
    </row>
    <row r="66" spans="1:3">
      <c r="A66" s="26" t="s">
        <v>8</v>
      </c>
      <c r="B66" s="11"/>
      <c r="C66" s="11"/>
    </row>
    <row r="67" spans="1:3">
      <c r="A67" s="3" t="s">
        <v>3</v>
      </c>
      <c r="B67" s="11"/>
      <c r="C67" s="11"/>
    </row>
    <row r="68" spans="1:3" ht="47.25">
      <c r="A68" s="3" t="s">
        <v>12</v>
      </c>
      <c r="B68" s="11"/>
      <c r="C68" s="11"/>
    </row>
    <row r="69" spans="1:3" ht="31.5">
      <c r="A69" s="34" t="s">
        <v>27</v>
      </c>
    </row>
    <row r="70" spans="1:3">
      <c r="A70" s="28" t="s">
        <v>80</v>
      </c>
      <c r="B70" s="11"/>
      <c r="C70" s="11"/>
    </row>
    <row r="71" spans="1:3" ht="47.25">
      <c r="A71" s="29" t="s">
        <v>81</v>
      </c>
    </row>
    <row r="72" spans="1:3" ht="94.5">
      <c r="A72" s="9" t="s">
        <v>28</v>
      </c>
      <c r="C72" s="27">
        <v>27200</v>
      </c>
    </row>
    <row r="73" spans="1:3" ht="31.5">
      <c r="A73" s="34" t="s">
        <v>82</v>
      </c>
      <c r="B73" s="11"/>
      <c r="C73" s="11"/>
    </row>
    <row r="74" spans="1:3">
      <c r="A74" s="28" t="s">
        <v>83</v>
      </c>
      <c r="C74" s="27"/>
    </row>
    <row r="75" spans="1:3" ht="47.25">
      <c r="A75" s="32" t="s">
        <v>29</v>
      </c>
      <c r="C75" s="27"/>
    </row>
    <row r="76" spans="1:3" ht="173.25">
      <c r="A76" s="9" t="s">
        <v>84</v>
      </c>
      <c r="B76" s="11">
        <v>7000</v>
      </c>
      <c r="C76" s="11"/>
    </row>
    <row r="77" spans="1:3" ht="31.5">
      <c r="A77" s="6" t="s">
        <v>85</v>
      </c>
      <c r="B77" s="11"/>
      <c r="C77" s="11"/>
    </row>
    <row r="78" spans="1:3">
      <c r="A78" s="35" t="s">
        <v>9</v>
      </c>
      <c r="B78" s="11"/>
      <c r="C78" s="11"/>
    </row>
    <row r="79" spans="1:3">
      <c r="A79" s="28" t="s">
        <v>80</v>
      </c>
      <c r="B79" s="11"/>
      <c r="C79" s="11"/>
    </row>
    <row r="80" spans="1:3" ht="47.25">
      <c r="A80" s="29" t="s">
        <v>10</v>
      </c>
      <c r="B80" s="11"/>
      <c r="C80" s="11"/>
    </row>
    <row r="81" spans="1:4" ht="63">
      <c r="A81" s="9" t="s">
        <v>86</v>
      </c>
      <c r="B81" s="11"/>
      <c r="C81" s="11"/>
      <c r="D81" s="11">
        <v>1079700</v>
      </c>
    </row>
    <row r="82" spans="1:4">
      <c r="A82" s="26" t="s">
        <v>0</v>
      </c>
      <c r="B82" s="11"/>
      <c r="C82" s="11"/>
      <c r="D82" s="11"/>
    </row>
    <row r="83" spans="1:4">
      <c r="A83" s="3" t="s">
        <v>3</v>
      </c>
      <c r="B83" s="11"/>
      <c r="C83" s="11"/>
      <c r="D83" s="11"/>
    </row>
    <row r="84" spans="1:4" ht="31.5">
      <c r="A84" s="6" t="s">
        <v>85</v>
      </c>
      <c r="B84" s="11"/>
      <c r="C84" s="11"/>
      <c r="D84" s="11"/>
    </row>
    <row r="85" spans="1:4">
      <c r="A85" s="35" t="s">
        <v>18</v>
      </c>
      <c r="B85" s="11"/>
      <c r="C85" s="11"/>
    </row>
    <row r="86" spans="1:4" ht="31.5">
      <c r="A86" s="36" t="s">
        <v>30</v>
      </c>
      <c r="B86" s="11"/>
      <c r="C86" s="11"/>
    </row>
    <row r="87" spans="1:4">
      <c r="A87" s="28" t="s">
        <v>37</v>
      </c>
      <c r="B87" s="11"/>
      <c r="C87" s="11"/>
    </row>
    <row r="88" spans="1:4" ht="63">
      <c r="A88" s="8" t="s">
        <v>31</v>
      </c>
      <c r="B88" s="11"/>
      <c r="C88" s="11"/>
    </row>
    <row r="89" spans="1:4" ht="63">
      <c r="A89" s="9" t="s">
        <v>87</v>
      </c>
      <c r="B89" s="11">
        <v>365211.9</v>
      </c>
      <c r="C89" s="11"/>
    </row>
    <row r="90" spans="1:4" ht="47.25">
      <c r="A90" s="9" t="s">
        <v>88</v>
      </c>
      <c r="B90" s="11">
        <v>1746777.4</v>
      </c>
      <c r="C90" s="11">
        <v>800000</v>
      </c>
      <c r="D90" s="11">
        <v>1700000</v>
      </c>
    </row>
    <row r="91" spans="1:4" ht="47.25">
      <c r="A91" s="7" t="s">
        <v>89</v>
      </c>
      <c r="B91" s="11"/>
      <c r="C91" s="11"/>
      <c r="D91" s="11"/>
    </row>
    <row r="92" spans="1:4" ht="63">
      <c r="A92" s="9" t="s">
        <v>90</v>
      </c>
      <c r="B92" s="11">
        <v>1469300</v>
      </c>
      <c r="C92" s="11">
        <v>800000</v>
      </c>
      <c r="D92" s="11">
        <v>800000</v>
      </c>
    </row>
    <row r="93" spans="1:4" ht="63">
      <c r="A93" s="9" t="s">
        <v>91</v>
      </c>
      <c r="B93" s="11">
        <v>605000</v>
      </c>
      <c r="C93" s="11">
        <v>382000</v>
      </c>
      <c r="D93" s="11"/>
    </row>
    <row r="94" spans="1:4" ht="31.5">
      <c r="A94" s="7" t="s">
        <v>92</v>
      </c>
      <c r="B94" s="11"/>
      <c r="C94" s="11"/>
      <c r="D94" s="11"/>
    </row>
    <row r="95" spans="1:4" ht="47.25">
      <c r="A95" s="9" t="s">
        <v>93</v>
      </c>
      <c r="B95" s="11">
        <v>322625.59999999998</v>
      </c>
      <c r="C95" s="11"/>
      <c r="D95" s="11"/>
    </row>
    <row r="96" spans="1:4" ht="63">
      <c r="A96" s="9" t="s">
        <v>94</v>
      </c>
      <c r="B96" s="11">
        <v>477374.4</v>
      </c>
      <c r="C96" s="11">
        <v>271424.8</v>
      </c>
      <c r="D96" s="11"/>
    </row>
    <row r="97" spans="1:4" ht="63">
      <c r="A97" s="19" t="s">
        <v>95</v>
      </c>
      <c r="B97" s="13">
        <f>SUM(B100:B125)</f>
        <v>1105055</v>
      </c>
      <c r="C97" s="13">
        <f>SUM(C100:C125)</f>
        <v>1592633.1999999997</v>
      </c>
      <c r="D97" s="13">
        <f>SUM(D100:D125)</f>
        <v>1000000</v>
      </c>
    </row>
    <row r="98" spans="1:4">
      <c r="A98" s="20" t="s">
        <v>40</v>
      </c>
      <c r="B98" s="11"/>
      <c r="C98" s="11"/>
      <c r="D98" s="11"/>
    </row>
    <row r="99" spans="1:4">
      <c r="A99" s="6" t="s">
        <v>3</v>
      </c>
      <c r="B99" s="11"/>
      <c r="C99" s="11"/>
      <c r="D99" s="11"/>
    </row>
    <row r="100" spans="1:4" ht="31.5">
      <c r="A100" s="21" t="s">
        <v>96</v>
      </c>
      <c r="B100" s="11"/>
      <c r="C100" s="11"/>
    </row>
    <row r="101" spans="1:4">
      <c r="A101" s="22" t="s">
        <v>97</v>
      </c>
      <c r="B101" s="11"/>
      <c r="C101" s="11"/>
    </row>
    <row r="102" spans="1:4" ht="31.5">
      <c r="A102" s="37" t="s">
        <v>98</v>
      </c>
      <c r="B102" s="11"/>
      <c r="C102" s="11"/>
    </row>
    <row r="103" spans="1:4">
      <c r="A103" s="38" t="s">
        <v>99</v>
      </c>
      <c r="B103" s="11"/>
      <c r="C103" s="11"/>
    </row>
    <row r="104" spans="1:4" ht="31.5">
      <c r="A104" s="23" t="s">
        <v>100</v>
      </c>
      <c r="B104" s="11">
        <v>65000</v>
      </c>
      <c r="C104" s="11"/>
    </row>
    <row r="105" spans="1:4">
      <c r="A105" s="6" t="s">
        <v>4</v>
      </c>
      <c r="B105" s="11"/>
      <c r="C105" s="11"/>
      <c r="D105" s="11"/>
    </row>
    <row r="106" spans="1:4">
      <c r="A106" s="22" t="s">
        <v>97</v>
      </c>
      <c r="B106" s="11"/>
      <c r="C106" s="11"/>
    </row>
    <row r="107" spans="1:4">
      <c r="A107" s="10" t="s">
        <v>99</v>
      </c>
      <c r="B107" s="11"/>
      <c r="C107" s="11"/>
    </row>
    <row r="108" spans="1:4" ht="47.25">
      <c r="A108" s="9" t="s">
        <v>101</v>
      </c>
      <c r="B108" s="11">
        <v>600000</v>
      </c>
      <c r="C108" s="11">
        <v>1000000</v>
      </c>
      <c r="D108" s="11">
        <v>1000000</v>
      </c>
    </row>
    <row r="109" spans="1:4">
      <c r="A109" s="39" t="s">
        <v>102</v>
      </c>
      <c r="B109" s="11"/>
      <c r="C109" s="11"/>
      <c r="D109" s="11"/>
    </row>
    <row r="110" spans="1:4">
      <c r="A110" s="6" t="s">
        <v>3</v>
      </c>
      <c r="B110" s="11"/>
      <c r="C110" s="11"/>
      <c r="D110" s="11"/>
    </row>
    <row r="111" spans="1:4" ht="31.5">
      <c r="A111" s="6" t="s">
        <v>103</v>
      </c>
      <c r="B111" s="11"/>
      <c r="C111" s="11"/>
      <c r="D111" s="11"/>
    </row>
    <row r="112" spans="1:4">
      <c r="A112" s="8" t="s">
        <v>34</v>
      </c>
      <c r="B112" s="11"/>
      <c r="C112" s="11"/>
      <c r="D112" s="11"/>
    </row>
    <row r="113" spans="1:4" ht="31.5">
      <c r="A113" s="40" t="s">
        <v>33</v>
      </c>
      <c r="B113" s="11">
        <v>30600</v>
      </c>
      <c r="C113" s="11">
        <v>218469.4</v>
      </c>
      <c r="D113" s="11"/>
    </row>
    <row r="114" spans="1:4" ht="31.5">
      <c r="A114" s="40" t="s">
        <v>39</v>
      </c>
      <c r="B114" s="11">
        <v>74275</v>
      </c>
      <c r="C114" s="11">
        <v>111413.4</v>
      </c>
      <c r="D114" s="11"/>
    </row>
    <row r="115" spans="1:4">
      <c r="A115" s="9"/>
      <c r="B115" s="11">
        <v>55600</v>
      </c>
      <c r="C115" s="11">
        <v>69200</v>
      </c>
      <c r="D115" s="11"/>
    </row>
    <row r="116" spans="1:4">
      <c r="A116" s="39" t="s">
        <v>104</v>
      </c>
      <c r="B116" s="11"/>
      <c r="C116" s="11"/>
      <c r="D116" s="11"/>
    </row>
    <row r="117" spans="1:4">
      <c r="A117" s="6" t="s">
        <v>3</v>
      </c>
      <c r="B117" s="11"/>
      <c r="C117" s="11"/>
      <c r="D117" s="11"/>
    </row>
    <row r="118" spans="1:4" ht="31.5">
      <c r="A118" s="6" t="s">
        <v>103</v>
      </c>
      <c r="B118" s="11"/>
      <c r="C118" s="11"/>
      <c r="D118" s="11"/>
    </row>
    <row r="119" spans="1:4">
      <c r="A119" s="8" t="s">
        <v>36</v>
      </c>
      <c r="B119" s="11"/>
      <c r="C119" s="11"/>
      <c r="D119" s="11"/>
    </row>
    <row r="120" spans="1:4">
      <c r="A120" s="40" t="s">
        <v>38</v>
      </c>
      <c r="B120" s="11">
        <v>91840</v>
      </c>
      <c r="C120" s="11">
        <v>61352.4</v>
      </c>
      <c r="D120" s="11"/>
    </row>
    <row r="121" spans="1:4">
      <c r="A121" s="39" t="s">
        <v>0</v>
      </c>
      <c r="B121" s="11"/>
      <c r="C121" s="11"/>
      <c r="D121" s="11"/>
    </row>
    <row r="122" spans="1:4">
      <c r="A122" s="6" t="s">
        <v>3</v>
      </c>
      <c r="B122" s="11"/>
      <c r="C122" s="11"/>
      <c r="D122" s="11"/>
    </row>
    <row r="123" spans="1:4" ht="31.5">
      <c r="A123" s="6" t="s">
        <v>103</v>
      </c>
      <c r="B123" s="11"/>
      <c r="C123" s="11"/>
      <c r="D123" s="11"/>
    </row>
    <row r="124" spans="1:4">
      <c r="A124" s="8" t="s">
        <v>37</v>
      </c>
      <c r="B124" s="11"/>
      <c r="C124" s="11"/>
      <c r="D124" s="11"/>
    </row>
    <row r="125" spans="1:4">
      <c r="A125" s="40" t="s">
        <v>38</v>
      </c>
      <c r="B125" s="11">
        <v>187740</v>
      </c>
      <c r="C125" s="11">
        <v>132198</v>
      </c>
      <c r="D125" s="11"/>
    </row>
    <row r="126" spans="1:4">
      <c r="A126" s="40"/>
      <c r="B126" s="11"/>
      <c r="C126" s="11"/>
      <c r="D126" s="11"/>
    </row>
    <row r="127" spans="1:4" ht="31.5">
      <c r="A127" s="6" t="s">
        <v>14</v>
      </c>
      <c r="B127" s="41">
        <f>B129+B130+B131+B134</f>
        <v>17312</v>
      </c>
      <c r="C127" s="11"/>
    </row>
    <row r="128" spans="1:4">
      <c r="A128" s="42" t="s">
        <v>41</v>
      </c>
      <c r="B128" s="43"/>
      <c r="C128" s="11"/>
    </row>
    <row r="129" spans="1:3" ht="51.75" customHeight="1">
      <c r="A129" s="4" t="s">
        <v>15</v>
      </c>
      <c r="B129" s="27">
        <v>9419</v>
      </c>
      <c r="C129" s="11"/>
    </row>
    <row r="130" spans="1:3" ht="38.25" customHeight="1">
      <c r="A130" s="4" t="s">
        <v>105</v>
      </c>
      <c r="B130" s="27">
        <v>6593</v>
      </c>
      <c r="C130" s="11"/>
    </row>
    <row r="131" spans="1:3" ht="31.5">
      <c r="A131" s="4" t="s">
        <v>16</v>
      </c>
      <c r="B131" s="27">
        <v>1000</v>
      </c>
      <c r="C131" s="11"/>
    </row>
    <row r="132" spans="1:3">
      <c r="A132" s="42" t="s">
        <v>41</v>
      </c>
      <c r="B132" s="27"/>
      <c r="C132" s="11"/>
    </row>
    <row r="133" spans="1:3">
      <c r="A133" s="24" t="s">
        <v>106</v>
      </c>
      <c r="B133" s="27">
        <v>1000</v>
      </c>
      <c r="C133" s="11"/>
    </row>
    <row r="134" spans="1:3" ht="31.5">
      <c r="A134" s="4" t="s">
        <v>17</v>
      </c>
      <c r="B134" s="27">
        <v>300</v>
      </c>
      <c r="C134" s="11"/>
    </row>
    <row r="135" spans="1:3">
      <c r="A135" s="12" t="s">
        <v>41</v>
      </c>
      <c r="B135" s="11"/>
      <c r="C135" s="11"/>
    </row>
    <row r="136" spans="1:3">
      <c r="A136" s="9" t="s">
        <v>107</v>
      </c>
      <c r="B136" s="11">
        <v>300</v>
      </c>
      <c r="C136" s="11"/>
    </row>
    <row r="137" spans="1:3">
      <c r="B137" s="11"/>
      <c r="C137" s="11"/>
    </row>
    <row r="138" spans="1:3">
      <c r="B138" s="11"/>
      <c r="C138" s="11"/>
    </row>
    <row r="139" spans="1:3">
      <c r="B139" s="11"/>
      <c r="C139" s="11"/>
    </row>
    <row r="140" spans="1:3">
      <c r="B140" s="11"/>
      <c r="C140" s="11"/>
    </row>
    <row r="141" spans="1:3">
      <c r="B141" s="14"/>
      <c r="C141" s="14"/>
    </row>
    <row r="142" spans="1:3">
      <c r="B142" s="14"/>
      <c r="C142" s="14"/>
    </row>
    <row r="143" spans="1:3">
      <c r="B143" s="14"/>
      <c r="C143" s="14"/>
    </row>
    <row r="144" spans="1:3">
      <c r="B144" s="14"/>
      <c r="C144" s="14"/>
    </row>
    <row r="145" spans="2:3">
      <c r="B145" s="14"/>
      <c r="C145" s="14"/>
    </row>
    <row r="146" spans="2:3">
      <c r="B146" s="14"/>
      <c r="C146" s="14"/>
    </row>
    <row r="147" spans="2:3">
      <c r="B147" s="14"/>
      <c r="C147" s="14"/>
    </row>
    <row r="148" spans="2:3">
      <c r="B148" s="14"/>
      <c r="C148" s="14"/>
    </row>
    <row r="149" spans="2:3">
      <c r="B149" s="14"/>
      <c r="C149" s="14"/>
    </row>
    <row r="150" spans="2:3">
      <c r="B150" s="14"/>
      <c r="C150" s="14"/>
    </row>
    <row r="151" spans="2:3">
      <c r="B151" s="14"/>
      <c r="C151" s="14"/>
    </row>
    <row r="152" spans="2:3">
      <c r="B152" s="14"/>
      <c r="C152" s="14"/>
    </row>
    <row r="153" spans="2:3">
      <c r="B153" s="14"/>
      <c r="C153" s="14"/>
    </row>
    <row r="154" spans="2:3">
      <c r="B154" s="14"/>
      <c r="C154" s="14"/>
    </row>
    <row r="155" spans="2:3">
      <c r="B155" s="14"/>
      <c r="C155" s="14"/>
    </row>
    <row r="156" spans="2:3">
      <c r="B156" s="14"/>
      <c r="C156" s="14"/>
    </row>
    <row r="157" spans="2:3">
      <c r="B157" s="14"/>
      <c r="C157" s="14"/>
    </row>
    <row r="158" spans="2:3">
      <c r="B158" s="14"/>
      <c r="C158" s="14"/>
    </row>
    <row r="159" spans="2:3">
      <c r="B159" s="14"/>
      <c r="C159" s="14"/>
    </row>
    <row r="160" spans="2:3">
      <c r="B160" s="14"/>
      <c r="C160" s="14"/>
    </row>
    <row r="161" spans="2:3">
      <c r="B161" s="14"/>
      <c r="C161" s="14"/>
    </row>
    <row r="162" spans="2:3">
      <c r="B162" s="14"/>
      <c r="C162" s="14"/>
    </row>
    <row r="163" spans="2:3">
      <c r="B163" s="14"/>
      <c r="C163" s="14"/>
    </row>
    <row r="164" spans="2:3">
      <c r="B164" s="14"/>
      <c r="C164" s="14"/>
    </row>
    <row r="165" spans="2:3">
      <c r="B165" s="14"/>
      <c r="C165" s="14"/>
    </row>
    <row r="166" spans="2:3">
      <c r="B166" s="14"/>
      <c r="C166" s="14"/>
    </row>
    <row r="167" spans="2:3">
      <c r="B167" s="14"/>
      <c r="C167" s="14"/>
    </row>
    <row r="168" spans="2:3">
      <c r="B168" s="14"/>
      <c r="C168" s="14"/>
    </row>
    <row r="169" spans="2:3">
      <c r="B169" s="14"/>
      <c r="C169" s="14"/>
    </row>
    <row r="170" spans="2:3">
      <c r="B170" s="14"/>
      <c r="C170" s="14"/>
    </row>
    <row r="171" spans="2:3">
      <c r="B171" s="14"/>
      <c r="C171" s="14"/>
    </row>
    <row r="172" spans="2:3">
      <c r="B172" s="14"/>
      <c r="C172" s="14"/>
    </row>
    <row r="173" spans="2:3">
      <c r="B173" s="14"/>
      <c r="C173" s="14"/>
    </row>
    <row r="174" spans="2:3">
      <c r="B174" s="14"/>
      <c r="C174" s="14"/>
    </row>
    <row r="175" spans="2:3">
      <c r="B175" s="14"/>
      <c r="C175" s="14"/>
    </row>
    <row r="176" spans="2:3">
      <c r="B176" s="14"/>
      <c r="C176" s="14"/>
    </row>
    <row r="177" spans="2:3">
      <c r="B177" s="14"/>
      <c r="C177" s="14"/>
    </row>
    <row r="178" spans="2:3">
      <c r="B178" s="14"/>
      <c r="C178" s="14"/>
    </row>
    <row r="179" spans="2:3">
      <c r="B179" s="14"/>
      <c r="C179" s="14"/>
    </row>
    <row r="180" spans="2:3">
      <c r="B180" s="14"/>
      <c r="C180" s="14"/>
    </row>
    <row r="181" spans="2:3">
      <c r="B181" s="14"/>
      <c r="C181" s="14"/>
    </row>
    <row r="182" spans="2:3">
      <c r="B182" s="14"/>
      <c r="C182" s="14"/>
    </row>
    <row r="183" spans="2:3">
      <c r="B183" s="14"/>
      <c r="C183" s="14"/>
    </row>
    <row r="184" spans="2:3">
      <c r="B184" s="14"/>
      <c r="C184" s="14"/>
    </row>
    <row r="185" spans="2:3">
      <c r="B185" s="14"/>
      <c r="C185" s="14"/>
    </row>
    <row r="186" spans="2:3">
      <c r="B186" s="14"/>
      <c r="C186" s="14"/>
    </row>
  </sheetData>
  <mergeCells count="9">
    <mergeCell ref="A7:D7"/>
    <mergeCell ref="A8:A9"/>
    <mergeCell ref="B8:D8"/>
    <mergeCell ref="A1:D1"/>
    <mergeCell ref="A2:D2"/>
    <mergeCell ref="A3:D3"/>
    <mergeCell ref="A4:D4"/>
    <mergeCell ref="A5:D5"/>
    <mergeCell ref="A6:D6"/>
  </mergeCells>
  <phoneticPr fontId="4" type="noConversion"/>
  <printOptions horizontalCentered="1" gridLines="1"/>
  <pageMargins left="0.39370078740157483" right="0.19685039370078741" top="0.78740157480314965" bottom="0.19685039370078741" header="0.31496062992125984" footer="0.51181102362204722"/>
  <pageSetup paperSize="9" orientation="portrait" verticalDpi="0" r:id="rId1"/>
  <headerFooter alignWithMargins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ФАИП 2011</vt:lpstr>
      <vt:lpstr>'ФАИП 2011'!Заголовки_для_печати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Урусов_</dc:creator>
  <cp:lastModifiedBy>Admin</cp:lastModifiedBy>
  <cp:lastPrinted>2011-04-12T07:15:05Z</cp:lastPrinted>
  <dcterms:created xsi:type="dcterms:W3CDTF">2000-11-14T06:54:56Z</dcterms:created>
  <dcterms:modified xsi:type="dcterms:W3CDTF">2011-04-22T14:03:16Z</dcterms:modified>
</cp:coreProperties>
</file>